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<sst xmlns="http://schemas.openxmlformats.org/spreadsheetml/2006/main" count="244" uniqueCount="111">
  <si>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</si>
  <si>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</si>
  <si>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</si>
  <si>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</si>
  <si>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</si>
  <si>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</si>
  <si>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</si>
  <si>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</si>
  <si>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</si>
  <si>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</si>
  <si>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</si>
  <si>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</si>
  <si>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</si>
  <si>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</si>
  <si>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</si>
  <si>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</si>
  <si>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</si>
  <si>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</si>
  <si>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</si>
  <si>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</si>
  <si>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</si>
  <si>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</si>
  <si>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</si>
  <si>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</si>
  <si>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</si>
  <si>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</si>
  <si>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</si>
  <si>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</si>
  <si>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</si>
  <si>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</si>
  <si>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</si>
  <si>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2020年4月13日8:00</t>
  </si>
  <si>
    <t>2020年4月14日8:00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</si>
  <si>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</si>
  <si>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</si>
  <si>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</si>
  <si>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</si>
  <si>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</si>
  <si>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</si>
  <si>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</si>
  <si>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</si>
  <si>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</si>
  <si>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</si>
  <si>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</si>
  <si>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</si>
  <si>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</si>
  <si>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</si>
  <si>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</si>
  <si>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</si>
  <si>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</si>
  <si>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</si>
  <si>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</si>
  <si>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</si>
  <si>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</si>
  <si>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</si>
  <si>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</si>
  <si>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</si>
  <si>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</si>
  <si>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</si>
  <si>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</si>
  <si>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</si>
  <si>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</si>
  <si>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</si>
  <si>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</si>
  <si>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</si>
  <si>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</si>
  <si>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</si>
  <si>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</si>
  <si>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</si>
  <si>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</si>
  <si>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</si>
  <si>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</si>
  <si>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</si>
  <si>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</si>
  <si>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</si>
  <si>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</si>
  <si>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</si>
  <si>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</si>
  <si>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</si>
  <si>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</si>
  <si>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</si>
  <si>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</si>
  <si>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</si>
  <si>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</si>
  <si>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</si>
  <si>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</si>
  <si>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</si>
  <si>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总氮在线监测设备</t>
  </si>
  <si>
    <t>MF0028</t>
  </si>
  <si>
    <t>日监测次数</t>
  </si>
  <si>
    <t>次</t>
  </si>
  <si>
    <t>氧化剂</t>
  </si>
  <si>
    <t>化学药剂</t>
  </si>
  <si>
    <t>ml</t>
  </si>
  <si>
    <t>催化剂</t>
  </si>
  <si>
    <t>清洗液</t>
  </si>
  <si>
    <t>氨氮在线监测设备</t>
  </si>
  <si>
    <t>MF0029</t>
  </si>
  <si>
    <t>显色剂</t>
  </si>
  <si>
    <t>总磷在线监测设备</t>
  </si>
  <si>
    <t>MF0030</t>
  </si>
  <si>
    <t>还原剂</t>
  </si>
  <si>
    <t>COD在线监测设备</t>
  </si>
  <si>
    <t>MF0031</t>
  </si>
  <si>
    <t>硫酸银</t>
  </si>
  <si>
    <t>硫酸汞</t>
  </si>
  <si>
    <t>重铬酸钾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</si>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</sst>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  <numFmt numFmtId="178" formatCode="0.0_);[Red]\(0.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16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20" borderId="18" applyNumberFormat="0" applyAlignment="0" applyProtection="0">
      <alignment vertical="center"/>
    </xf>
    <xf numFmtId="0" fontId="26" fillId="20" borderId="14" applyNumberFormat="0" applyAlignment="0" applyProtection="0">
      <alignment vertical="center"/>
    </xf>
    <xf numFmtId="0" fontId="27" fillId="22" borderId="19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tabSelected="1" zoomScale="85" zoomScaleNormal="85" workbookViewId="0">
      <selection activeCell="F6" sqref="F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13342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0.889466666666667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13342</v>
      </c>
      <c r="G6" s="12" t="s">
        <v>30</v>
      </c>
      <c r="H6" s="12">
        <v>15000</v>
      </c>
      <c r="I6" s="12" t="s">
        <v>30</v>
      </c>
      <c r="J6" s="25" t="str">
        <f>J5</f>
        <v>2020年4月13日8:00</v>
      </c>
      <c r="K6" s="25" t="str">
        <f>K5</f>
        <v>2020年4月14日8:00</v>
      </c>
      <c r="L6" s="26">
        <f>F6/E6</f>
        <v>0.889466666666667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1574.356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13342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2020年4月13日8:00</v>
      </c>
      <c r="K7" s="25" t="str">
        <f t="shared" si="0"/>
        <v>2020年4月14日8:00</v>
      </c>
      <c r="L7" s="26">
        <f>F7/E7</f>
        <v>0.889466666666667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13342</v>
      </c>
      <c r="G8" s="12" t="s">
        <v>30</v>
      </c>
      <c r="H8" s="12">
        <v>15000</v>
      </c>
      <c r="I8" s="12" t="s">
        <v>30</v>
      </c>
      <c r="J8" s="25" t="str">
        <f t="shared" si="0"/>
        <v>2020年4月13日8:00</v>
      </c>
      <c r="K8" s="25" t="str">
        <f t="shared" si="0"/>
        <v>2020年4月14日8:00</v>
      </c>
      <c r="L8" s="26">
        <f>F8/E8</f>
        <v>0.889466666666667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2020年4月13日8:00</v>
      </c>
      <c r="K9" s="25" t="str">
        <f t="shared" si="0"/>
        <v>2020年4月14日8:00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2020年4月13日8:00</v>
      </c>
      <c r="K10" s="25" t="str">
        <f t="shared" ref="K10:K19" si="1">K9</f>
        <v>2020年4月14日8:00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2020年4月13日8:00</v>
      </c>
      <c r="K11" s="25" t="str">
        <f t="shared" si="1"/>
        <v>2020年4月14日8:00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2020年4月13日8:00</v>
      </c>
      <c r="K12" s="25" t="str">
        <f t="shared" si="1"/>
        <v>2020年4月14日8:00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2020年4月13日8:00</v>
      </c>
      <c r="K13" s="25" t="str">
        <f t="shared" si="1"/>
        <v>2020年4月14日8:00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2020年4月13日8:00</v>
      </c>
      <c r="K14" s="25" t="str">
        <f t="shared" si="1"/>
        <v>2020年4月14日8:00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13342</v>
      </c>
      <c r="G15" s="12" t="s">
        <v>30</v>
      </c>
      <c r="H15" s="13">
        <v>15000</v>
      </c>
      <c r="I15" s="12" t="s">
        <v>30</v>
      </c>
      <c r="J15" s="25" t="str">
        <f>J5</f>
        <v>2020年4月13日8:00</v>
      </c>
      <c r="K15" s="25" t="str">
        <f t="shared" si="1"/>
        <v>2020年4月14日8:00</v>
      </c>
      <c r="L15" s="26">
        <f>F15/E15</f>
        <v>0.889466666666667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2020年4月13日8:00</v>
      </c>
      <c r="K16" s="25" t="str">
        <f t="shared" si="1"/>
        <v>2020年4月14日8:00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13342</v>
      </c>
      <c r="G17" s="12" t="s">
        <v>30</v>
      </c>
      <c r="H17" s="13">
        <v>15000</v>
      </c>
      <c r="I17" s="12" t="s">
        <v>30</v>
      </c>
      <c r="J17" s="25" t="str">
        <f>J5</f>
        <v>2020年4月13日8:00</v>
      </c>
      <c r="K17" s="25" t="str">
        <f t="shared" si="1"/>
        <v>2020年4月14日8:00</v>
      </c>
      <c r="L17" s="26">
        <f>F17/E17</f>
        <v>0.889466666666667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13342</v>
      </c>
      <c r="G18" s="12" t="s">
        <v>30</v>
      </c>
      <c r="H18" s="13">
        <v>15000</v>
      </c>
      <c r="I18" s="12" t="s">
        <v>30</v>
      </c>
      <c r="J18" s="25" t="str">
        <f>J5</f>
        <v>2020年4月13日8:00</v>
      </c>
      <c r="K18" s="25" t="str">
        <f t="shared" si="1"/>
        <v>2020年4月14日8:00</v>
      </c>
      <c r="L18" s="26">
        <f>F18/E18</f>
        <v>0.889466666666667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37.95" customHeight="1" spans="1:24">
      <c r="A19" s="13" t="s">
        <v>87</v>
      </c>
      <c r="B19" s="10" t="s">
        <v>88</v>
      </c>
      <c r="C19" s="13"/>
      <c r="D19" s="13" t="s">
        <v>89</v>
      </c>
      <c r="E19" s="13">
        <v>12</v>
      </c>
      <c r="F19" s="11">
        <v>12</v>
      </c>
      <c r="G19" s="12" t="s">
        <v>90</v>
      </c>
      <c r="H19" s="13">
        <v>12</v>
      </c>
      <c r="I19" s="12" t="s">
        <v>90</v>
      </c>
      <c r="J19" s="25" t="str">
        <f>J6</f>
        <v>2020年4月13日8:00</v>
      </c>
      <c r="K19" s="25" t="str">
        <f t="shared" si="1"/>
        <v>2020年4月14日8:00</v>
      </c>
      <c r="L19" s="26">
        <v>1</v>
      </c>
      <c r="M19" s="10"/>
      <c r="N19" s="12"/>
      <c r="O19" s="10"/>
      <c r="P19" s="12"/>
      <c r="Q19" s="10" t="s">
        <v>91</v>
      </c>
      <c r="R19" s="10" t="s">
        <v>92</v>
      </c>
      <c r="S19" s="34">
        <v>24</v>
      </c>
      <c r="T19" s="10" t="s">
        <v>93</v>
      </c>
      <c r="U19" s="12"/>
      <c r="V19" s="12"/>
      <c r="W19" s="12"/>
      <c r="X19" s="31"/>
    </row>
    <row r="20" ht="37.95" customHeight="1" spans="1:24">
      <c r="A20" s="13"/>
      <c r="B20" s="10"/>
      <c r="C20" s="13"/>
      <c r="D20" s="13"/>
      <c r="E20" s="13"/>
      <c r="F20" s="11"/>
      <c r="G20" s="12"/>
      <c r="H20" s="13"/>
      <c r="I20" s="12"/>
      <c r="J20" s="25"/>
      <c r="K20" s="25"/>
      <c r="L20" s="26"/>
      <c r="M20" s="10"/>
      <c r="N20" s="12"/>
      <c r="O20" s="10"/>
      <c r="P20" s="12"/>
      <c r="Q20" s="10" t="s">
        <v>94</v>
      </c>
      <c r="R20" s="10" t="s">
        <v>92</v>
      </c>
      <c r="S20" s="34">
        <v>24</v>
      </c>
      <c r="T20" s="10" t="s">
        <v>93</v>
      </c>
      <c r="U20" s="12"/>
      <c r="V20" s="12"/>
      <c r="W20" s="12"/>
      <c r="X20" s="31"/>
    </row>
    <row r="21" ht="37.95" customHeight="1" spans="1:24">
      <c r="A21" s="13"/>
      <c r="B21" s="10"/>
      <c r="C21" s="13"/>
      <c r="D21" s="13"/>
      <c r="E21" s="13"/>
      <c r="F21" s="11"/>
      <c r="G21" s="12"/>
      <c r="H21" s="13"/>
      <c r="I21" s="12"/>
      <c r="J21" s="25"/>
      <c r="K21" s="25"/>
      <c r="L21" s="26"/>
      <c r="M21" s="10"/>
      <c r="N21" s="12"/>
      <c r="O21" s="10"/>
      <c r="P21" s="12"/>
      <c r="Q21" s="10" t="s">
        <v>95</v>
      </c>
      <c r="R21" s="10" t="s">
        <v>92</v>
      </c>
      <c r="S21" s="34">
        <v>72</v>
      </c>
      <c r="T21" s="10" t="s">
        <v>93</v>
      </c>
      <c r="U21" s="12"/>
      <c r="V21" s="12"/>
      <c r="W21" s="12"/>
      <c r="X21" s="31"/>
    </row>
    <row r="22" ht="37.95" customHeight="1" spans="1:24">
      <c r="A22" s="13" t="s">
        <v>96</v>
      </c>
      <c r="B22" s="10" t="s">
        <v>97</v>
      </c>
      <c r="C22" s="13"/>
      <c r="D22" s="13" t="s">
        <v>89</v>
      </c>
      <c r="E22" s="13">
        <v>12</v>
      </c>
      <c r="F22" s="11">
        <v>12</v>
      </c>
      <c r="G22" s="12" t="s">
        <v>90</v>
      </c>
      <c r="H22" s="13">
        <v>12</v>
      </c>
      <c r="I22" s="12" t="s">
        <v>90</v>
      </c>
      <c r="J22" s="25" t="str">
        <f>J7</f>
        <v>2020年4月13日8:00</v>
      </c>
      <c r="K22" s="25" t="str">
        <f>K19</f>
        <v>2020年4月14日8:00</v>
      </c>
      <c r="L22" s="26">
        <v>1</v>
      </c>
      <c r="M22" s="10"/>
      <c r="N22" s="12"/>
      <c r="O22" s="10"/>
      <c r="P22" s="12"/>
      <c r="Q22" s="10" t="s">
        <v>91</v>
      </c>
      <c r="R22" s="10" t="s">
        <v>92</v>
      </c>
      <c r="S22" s="34">
        <v>60</v>
      </c>
      <c r="T22" s="10" t="s">
        <v>93</v>
      </c>
      <c r="U22" s="12"/>
      <c r="V22" s="12"/>
      <c r="W22" s="12"/>
      <c r="X22" s="31"/>
    </row>
    <row r="23" ht="37.95" customHeight="1" spans="1:24">
      <c r="A23" s="13"/>
      <c r="B23" s="10"/>
      <c r="C23" s="13"/>
      <c r="D23" s="13"/>
      <c r="E23" s="13"/>
      <c r="F23" s="11"/>
      <c r="G23" s="12"/>
      <c r="H23" s="13"/>
      <c r="I23" s="12"/>
      <c r="J23" s="25"/>
      <c r="K23" s="25"/>
      <c r="L23" s="26"/>
      <c r="M23" s="10"/>
      <c r="N23" s="12"/>
      <c r="O23" s="10"/>
      <c r="P23" s="12"/>
      <c r="Q23" s="10" t="s">
        <v>98</v>
      </c>
      <c r="R23" s="10" t="s">
        <v>92</v>
      </c>
      <c r="S23" s="34">
        <v>60</v>
      </c>
      <c r="T23" s="10" t="s">
        <v>93</v>
      </c>
      <c r="U23" s="12"/>
      <c r="V23" s="12"/>
      <c r="W23" s="12"/>
      <c r="X23" s="31"/>
    </row>
    <row r="24" ht="37.95" customHeight="1" spans="1:24">
      <c r="A24" s="13" t="s">
        <v>99</v>
      </c>
      <c r="B24" s="10" t="s">
        <v>100</v>
      </c>
      <c r="C24" s="13"/>
      <c r="D24" s="13" t="s">
        <v>89</v>
      </c>
      <c r="E24" s="13">
        <v>12</v>
      </c>
      <c r="F24" s="11">
        <v>12</v>
      </c>
      <c r="G24" s="12" t="s">
        <v>90</v>
      </c>
      <c r="H24" s="13">
        <v>12</v>
      </c>
      <c r="I24" s="12" t="s">
        <v>90</v>
      </c>
      <c r="J24" s="25" t="str">
        <f>J8</f>
        <v>2020年4月13日8:00</v>
      </c>
      <c r="K24" s="25" t="str">
        <f>K22</f>
        <v>2020年4月14日8:00</v>
      </c>
      <c r="L24" s="26">
        <v>1</v>
      </c>
      <c r="M24" s="10"/>
      <c r="N24" s="12"/>
      <c r="O24" s="10"/>
      <c r="P24" s="12"/>
      <c r="Q24" s="10" t="s">
        <v>91</v>
      </c>
      <c r="R24" s="10" t="s">
        <v>92</v>
      </c>
      <c r="S24" s="34">
        <v>60</v>
      </c>
      <c r="T24" s="10" t="s">
        <v>93</v>
      </c>
      <c r="U24" s="12"/>
      <c r="V24" s="12"/>
      <c r="W24" s="12"/>
      <c r="X24" s="31"/>
    </row>
    <row r="25" ht="37.95" customHeight="1" spans="1:24">
      <c r="A25" s="13"/>
      <c r="B25" s="10"/>
      <c r="C25" s="13"/>
      <c r="D25" s="13"/>
      <c r="E25" s="13"/>
      <c r="F25" s="11"/>
      <c r="G25" s="12"/>
      <c r="H25" s="13"/>
      <c r="I25" s="12"/>
      <c r="J25" s="25"/>
      <c r="K25" s="25"/>
      <c r="L25" s="26"/>
      <c r="M25" s="10"/>
      <c r="N25" s="12"/>
      <c r="O25" s="10"/>
      <c r="P25" s="12"/>
      <c r="Q25" s="10" t="s">
        <v>101</v>
      </c>
      <c r="R25" s="10" t="s">
        <v>92</v>
      </c>
      <c r="S25" s="34">
        <v>30</v>
      </c>
      <c r="T25" s="10" t="s">
        <v>93</v>
      </c>
      <c r="U25" s="12"/>
      <c r="V25" s="12"/>
      <c r="W25" s="12"/>
      <c r="X25" s="31"/>
    </row>
    <row r="26" ht="37.95" customHeight="1" spans="1:24">
      <c r="A26" s="13"/>
      <c r="B26" s="10"/>
      <c r="C26" s="13"/>
      <c r="D26" s="13"/>
      <c r="E26" s="13"/>
      <c r="F26" s="11"/>
      <c r="G26" s="12"/>
      <c r="H26" s="13"/>
      <c r="I26" s="12"/>
      <c r="J26" s="25"/>
      <c r="K26" s="25"/>
      <c r="L26" s="26"/>
      <c r="M26" s="10"/>
      <c r="N26" s="12"/>
      <c r="O26" s="10"/>
      <c r="P26" s="12"/>
      <c r="Q26" s="10" t="s">
        <v>98</v>
      </c>
      <c r="R26" s="10" t="s">
        <v>92</v>
      </c>
      <c r="S26" s="34">
        <v>60</v>
      </c>
      <c r="T26" s="10" t="s">
        <v>93</v>
      </c>
      <c r="U26" s="12"/>
      <c r="V26" s="12"/>
      <c r="W26" s="12"/>
      <c r="X26" s="31"/>
    </row>
    <row r="27" ht="37.95" customHeight="1" spans="1:24">
      <c r="A27" s="13" t="s">
        <v>102</v>
      </c>
      <c r="B27" s="10" t="s">
        <v>103</v>
      </c>
      <c r="C27" s="13"/>
      <c r="D27" s="13" t="s">
        <v>89</v>
      </c>
      <c r="E27" s="13">
        <v>12</v>
      </c>
      <c r="F27" s="11">
        <v>12</v>
      </c>
      <c r="G27" s="12" t="s">
        <v>90</v>
      </c>
      <c r="H27" s="13">
        <v>12</v>
      </c>
      <c r="I27" s="12" t="s">
        <v>90</v>
      </c>
      <c r="J27" s="25" t="str">
        <f>J9</f>
        <v>2020年4月13日8:00</v>
      </c>
      <c r="K27" s="25" t="str">
        <f>K24</f>
        <v>2020年4月14日8:00</v>
      </c>
      <c r="L27" s="26">
        <v>1</v>
      </c>
      <c r="M27" s="10"/>
      <c r="N27" s="12"/>
      <c r="O27" s="10"/>
      <c r="P27" s="12"/>
      <c r="Q27" s="10" t="s">
        <v>104</v>
      </c>
      <c r="R27" s="10" t="s">
        <v>92</v>
      </c>
      <c r="S27" s="34">
        <v>60</v>
      </c>
      <c r="T27" s="10" t="s">
        <v>93</v>
      </c>
      <c r="U27" s="12"/>
      <c r="V27" s="12"/>
      <c r="W27" s="12"/>
      <c r="X27" s="31"/>
    </row>
    <row r="28" ht="37.95" customHeight="1" spans="1:24">
      <c r="A28" s="13"/>
      <c r="B28" s="10"/>
      <c r="C28" s="13"/>
      <c r="D28" s="13"/>
      <c r="E28" s="13"/>
      <c r="F28" s="11"/>
      <c r="G28" s="12"/>
      <c r="H28" s="13"/>
      <c r="I28" s="12"/>
      <c r="J28" s="25"/>
      <c r="K28" s="25"/>
      <c r="L28" s="26"/>
      <c r="M28" s="10"/>
      <c r="N28" s="12"/>
      <c r="O28" s="10"/>
      <c r="P28" s="12"/>
      <c r="Q28" s="10" t="s">
        <v>105</v>
      </c>
      <c r="R28" s="10" t="s">
        <v>92</v>
      </c>
      <c r="S28" s="34">
        <v>30</v>
      </c>
      <c r="T28" s="10" t="s">
        <v>93</v>
      </c>
      <c r="U28" s="12"/>
      <c r="V28" s="12"/>
      <c r="W28" s="12"/>
      <c r="X28" s="31"/>
    </row>
    <row r="29" ht="37.95" customHeight="1" spans="1:24">
      <c r="A29" s="13"/>
      <c r="B29" s="10"/>
      <c r="C29" s="13"/>
      <c r="D29" s="13"/>
      <c r="E29" s="13"/>
      <c r="F29" s="11"/>
      <c r="G29" s="12"/>
      <c r="H29" s="13"/>
      <c r="I29" s="12"/>
      <c r="J29" s="25"/>
      <c r="K29" s="25"/>
      <c r="L29" s="26"/>
      <c r="M29" s="10"/>
      <c r="N29" s="12"/>
      <c r="O29" s="10"/>
      <c r="P29" s="12"/>
      <c r="Q29" s="10" t="s">
        <v>106</v>
      </c>
      <c r="R29" s="10" t="s">
        <v>92</v>
      </c>
      <c r="S29" s="34">
        <v>30</v>
      </c>
      <c r="T29" s="10" t="s">
        <v>93</v>
      </c>
      <c r="U29" s="12"/>
      <c r="V29" s="12"/>
      <c r="W29" s="12"/>
      <c r="X29" s="31"/>
    </row>
    <row r="30" ht="25.05" customHeight="1" spans="1:24">
      <c r="A30" s="13"/>
      <c r="B30" s="13"/>
      <c r="C30" s="13"/>
      <c r="D30" s="13"/>
      <c r="E30" s="13"/>
      <c r="F30" s="13"/>
      <c r="G30" s="12"/>
      <c r="H30" s="13"/>
      <c r="I30" s="13"/>
      <c r="J30" s="25"/>
      <c r="K30" s="25"/>
      <c r="L30" s="28"/>
      <c r="M30" s="28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31"/>
    </row>
    <row r="31" ht="25.05" customHeight="1" spans="1:24">
      <c r="A31" s="16"/>
      <c r="B31" s="16"/>
      <c r="C31" s="16"/>
      <c r="D31" s="16"/>
      <c r="E31" s="16"/>
      <c r="F31" s="16"/>
      <c r="G31" s="16"/>
      <c r="H31" s="16"/>
      <c r="I31" s="16"/>
      <c r="J31" s="30"/>
      <c r="K31" s="30"/>
      <c r="L31" s="16"/>
      <c r="M31" s="16"/>
      <c r="N31" s="31"/>
      <c r="O31" s="31"/>
      <c r="P31" s="31"/>
      <c r="Q31" s="31"/>
      <c r="R31" s="31" t="s">
        <v>107</v>
      </c>
      <c r="S31" s="31"/>
      <c r="T31" s="31" t="s">
        <v>108</v>
      </c>
      <c r="U31" s="31"/>
      <c r="V31" s="31" t="s">
        <v>109</v>
      </c>
      <c r="W31" s="31"/>
      <c r="X31" s="31"/>
    </row>
    <row r="32" ht="70.05" customHeight="1" spans="1:10">
      <c r="A32" s="17" t="s">
        <v>110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32:J3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2021-05-17T06:43:28Z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E69ECA756AC34A34B86BD2947CF729E3</vt:lpwstr>
  </property>
</Properties>
</file>